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7AE09702-9855-4875-9584-BEC4A754E0E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 de ruta RC. Real" sheetId="10" state="hidden" r:id="rId1"/>
    <sheet name="Hoja de ruta RC. Real Ajustada" sheetId="13" r:id="rId2"/>
  </sheets>
  <definedNames>
    <definedName name="_xlnm.Print_Area" localSheetId="0">'Hoja de ruta RC. Real'!$B$1:$I$22</definedName>
    <definedName name="_xlnm.Print_Area" localSheetId="1">'Hoja de ruta RC. Real Ajustada'!$A$1:$I$31</definedName>
    <definedName name="_xlnm.Print_Titles" localSheetId="0">'Hoja de ruta RC. Real'!$1:$3</definedName>
    <definedName name="_xlnm.Print_Titles" localSheetId="1">'Hoja de ruta RC. Real Ajustada'!$1:$3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3" l="1"/>
  <c r="F22" i="13"/>
  <c r="F21" i="13"/>
</calcChain>
</file>

<file path=xl/sharedStrings.xml><?xml version="1.0" encoding="utf-8"?>
<sst xmlns="http://schemas.openxmlformats.org/spreadsheetml/2006/main" count="217" uniqueCount="112">
  <si>
    <t>Actividades por ejecutar</t>
  </si>
  <si>
    <t>Observaciones</t>
  </si>
  <si>
    <t>Fecha Inicio</t>
  </si>
  <si>
    <t>Fecha Fin</t>
  </si>
  <si>
    <t>Medios de verificación</t>
  </si>
  <si>
    <t>Responsable de cumplimiento</t>
  </si>
  <si>
    <t>Acciones Pendientes</t>
  </si>
  <si>
    <t>Memorando interno</t>
  </si>
  <si>
    <t>Designar el equipo de rendición de cuentas de EMGIRS EP.</t>
  </si>
  <si>
    <t>Gerente General</t>
  </si>
  <si>
    <t>Oficios de delegación.
Actas de Conformación</t>
  </si>
  <si>
    <t>Conformar los Equipos Técnicos Mixtos</t>
  </si>
  <si>
    <t>Revisión y aprobación del informe y formulario de Rendición de Cuentas por la máxima autoridad.</t>
  </si>
  <si>
    <t>Efectuar la convocatoria para el evento de deliberación con al menos 15 días de anticipación, se debe garantizar la participación de los miembros de la Asamblea Ciudadana Local y se invitará a los presidentes de todos los barrios y comunidades de la cobertura territorial.</t>
  </si>
  <si>
    <t>Realizar el evento de deliberación pública de manera presencial y virtual, deberá ser retransmitida a través de plataformas informáticas interactivas y grabada.</t>
  </si>
  <si>
    <t>Publicar y difundir el video de la transmisión en vivo junto al informe y al formulario de rendición de cuentas, en la página web institucional y en todos los medios virtuales y presenciales que disponga la entidad durante 2 semanas (14 días).</t>
  </si>
  <si>
    <t>Abrir canales virtuales para receptar opiniones, sugerencias y demás aportes ciudadanos a los resultados presentados por la autoridad.</t>
  </si>
  <si>
    <t>Sistematizar todos los aportes ciudadanos recibidos, tanto en el espacio presencial como en los virtuales.</t>
  </si>
  <si>
    <t xml:space="preserve">Elaborar un Plan de Trabajo incorporando las sugerencias y recomendaciones ciudadanas suscritas en el Acta </t>
  </si>
  <si>
    <t xml:space="preserve">Entrega del Plan de Trabajo a la Asamblea Local ciudadana, al Consejo de Planificación, al CPCCS a través del Sistema informático </t>
  </si>
  <si>
    <t>Registrar el formulario de Rendición de Cuentas en el Sistema informático del CPCCS, con sus respectivos medios de verificación. (Generación del código QR).</t>
  </si>
  <si>
    <t>Constatación de entrega de Informe con los links habilitados a los medios de verificación.</t>
  </si>
  <si>
    <t>Fases</t>
  </si>
  <si>
    <t>Fase 1:
Planificación y facilitación del proceso desde la Asamblea Local</t>
  </si>
  <si>
    <t>Fase 2:
Evaluación de la gestión y elaboración del Informe Institucional</t>
  </si>
  <si>
    <t xml:space="preserve">Fase 3: 
Deliberación pública y evaluación ciudadana del Informe Institucional
</t>
  </si>
  <si>
    <t>Fase 4:
Incorporación de la Opinión Ciudadana, retroalimentación y seguimiento.</t>
  </si>
  <si>
    <t>Página web institucional - Rendición de Cuentas 2021</t>
  </si>
  <si>
    <t>Habilitar un Canal para preguntas y/o sugerencias ciudadanas de temas a tratar</t>
  </si>
  <si>
    <t xml:space="preserve">Participación de las mesas técnicas durante el evento de deliberación </t>
  </si>
  <si>
    <t>EquipoTécnico Mixto 1 y 2</t>
  </si>
  <si>
    <t>Nota: Las fechas son tentativas, ya que hay que esperar lineamiento del Concejo de Participación Ciudadada y de Quito Honesto.</t>
  </si>
  <si>
    <t>Estado</t>
  </si>
  <si>
    <t>Ejecutado</t>
  </si>
  <si>
    <t>Equipo Técnico Mixto 1 
(GDO- GAF) + 2 CIUDADANIA</t>
  </si>
  <si>
    <t>Equipo Técnico Mixto 2 
(GOP-COMUNICACIÓN) + 2 CIUDADANIA</t>
  </si>
  <si>
    <t>1. Mesa de trabajo con la asamblea ciudadana previo a la deliberación.
2. Entrega del Informe de Rendición de Cuentas y formulario a la Asamblea Local Ciudadana</t>
  </si>
  <si>
    <t xml:space="preserve">EquipoTécnico Mixto 2
(GOP-COMUNICACIÓN) </t>
  </si>
  <si>
    <t xml:space="preserve">Convocatoria de la Asamblea Ciudadana Local para levantamiento de temas o requerimientos a rendir cuenta por la máxima autoridad </t>
  </si>
  <si>
    <t>Elaborar el Informe Preliminar de Rendición de Cuentas 2022</t>
  </si>
  <si>
    <t>Elaborar el Formulario de Rendición de Cuentas 2022</t>
  </si>
  <si>
    <t>Elaborado por: Gerencia de Planificación y Gestión Estratégica</t>
  </si>
  <si>
    <t>Gerencia de Planificación y Gestión Estratégica</t>
  </si>
  <si>
    <t>Acta de Reunión de la socialización del proceso de Rendición de Cuentas</t>
  </si>
  <si>
    <t>Taller de socialización sobre el Proceso de Rendición de Cuentas 2022.</t>
  </si>
  <si>
    <t>Coordinación Comunicación y Gerencia de Planificación y Gestion Estratégica
Apoyo: Coordinación de TICs</t>
  </si>
  <si>
    <t>Gerencia de Planificación y Gestión Estratégica
Gerencia de Operaciones
Gerencia Administrativa Financiera
Coordinación de Comunicación</t>
  </si>
  <si>
    <t>Acta de Reunión y listado de temas o requerimientos a incluir en la Rendición de Cuentas</t>
  </si>
  <si>
    <t>Por Ejecutar</t>
  </si>
  <si>
    <t>Coordinación de Comunicación /
Gerencia de Planificación y Gestión Estratégica</t>
  </si>
  <si>
    <t xml:space="preserve">Coordinación de Comunicación
Apoyo: Coordinación de TIC´s /
Gerencia de Planificación y Gestión Estratégica
</t>
  </si>
  <si>
    <t xml:space="preserve">Informe y formulario de Rendición de Cuentas suscrito por Gerencia General </t>
  </si>
  <si>
    <t>Acta de mesa de trabajo de la evaluación de la gestión e informe institucional</t>
  </si>
  <si>
    <t>Convocatoria evento rendición de cuentas por las redes sociales.</t>
  </si>
  <si>
    <t>Registro de asistencia en el evento de rendición de cuentas</t>
  </si>
  <si>
    <t xml:space="preserve">Actas de mesa técnicas del evento de deliberación </t>
  </si>
  <si>
    <t>Publicación y retransmisión en vivo del evento</t>
  </si>
  <si>
    <t xml:space="preserve">Canal de recepción de opiniones respecto al informe de rendición de cuentas </t>
  </si>
  <si>
    <t xml:space="preserve">Reporte con los aportes de los ciudadanos </t>
  </si>
  <si>
    <t xml:space="preserve">Plan de Trabajo con acta de recepción por la ciudadanía </t>
  </si>
  <si>
    <t>Plan de Trabajo suscrito</t>
  </si>
  <si>
    <t>Formulario de Rendición de Cuentas 2022 con código QR</t>
  </si>
  <si>
    <t xml:space="preserve">Correo electrónico de constancia del terminación del proceso </t>
  </si>
  <si>
    <t>Documento de Informe de Rendición de Cuentas 2022 preliminar</t>
  </si>
  <si>
    <t>Formulario de Rendición de Cuentas 2022 preliminar</t>
  </si>
  <si>
    <t>Fecha: 14.03.2023</t>
  </si>
  <si>
    <t>HOJA DE RUTA RENDICIÓN DE CUENTAS 2022</t>
  </si>
  <si>
    <t>EMPRESA PÚBLICA METROPOLITANA DE GESTIÓN INTEGRAL DE RESIDUOS SÓLIDOS 
EMGIRS EP</t>
  </si>
  <si>
    <t>Coordinación de Comunicación
Coordinación de TIC´s
Apoyo: Gerencia de Planificación y Gestión Estatégica</t>
  </si>
  <si>
    <t>EquipoTécnico Mixto 2
(GOP-COMUNICACIÓN) 
Gerencia de Planificación y Gestión Estratégica</t>
  </si>
  <si>
    <t>HOJA DE RUTA RENDICIÓN DE CUENTAS 2023</t>
  </si>
  <si>
    <t>Consolidación de preguntas y/o sugerencias ciudadanas de temas a tratar</t>
  </si>
  <si>
    <t xml:space="preserve">Notificación de la conformación de los Equipos Técnicos Mixtos </t>
  </si>
  <si>
    <t>Taller de socialización sobre el Proceso de Rendición de Cuentas 2023.</t>
  </si>
  <si>
    <t>Documento de Informe de Rendición de Cuentas 2023 preliminar</t>
  </si>
  <si>
    <t>Elaborar el Informe Preliminar de Rendición de Cuentas 2023</t>
  </si>
  <si>
    <t>Elaborar el Formulario de Rendición de Cuentas 2023</t>
  </si>
  <si>
    <t>Formulario de Rendición de Cuentas 2023 preliminar</t>
  </si>
  <si>
    <t>Formulario de Rendición de Cuentas 2023 con código QR</t>
  </si>
  <si>
    <t xml:space="preserve">Coordinación Comunicación 
</t>
  </si>
  <si>
    <t>Equipo Técnico Mixto 1 
(GPGE- GAF) +  CIUDADANIA</t>
  </si>
  <si>
    <t>Equipo Técnico Mixto 1 
(GPGE- GAF) + CIUDADANIA</t>
  </si>
  <si>
    <t>Gerente General/
Responsable del Proceso de Rendición de Cuentas</t>
  </si>
  <si>
    <t xml:space="preserve">
Gerencia de Planificación y Gestión Estratégica/
Equipos Mixto</t>
  </si>
  <si>
    <t xml:space="preserve">Coordinación de Comunicación
Equipo Técnico Mixto 2 
</t>
  </si>
  <si>
    <t>Fase 2:
Evaluación de la gestión y elaboración del Informe Institucional
(Marzo)</t>
  </si>
  <si>
    <t>Fase 1:
Planificación y facilitación del proceso desde la Asamblea Local
(Enero - Febrero)</t>
  </si>
  <si>
    <t>Fase 3: 
Deliberación pública y evaluación ciudadana del Informe Institucional
(Abril)</t>
  </si>
  <si>
    <t>Fase 4:
Incorporación de la Opinión Ciudadana, retroalimentación y seguimiento.
(Mayo)</t>
  </si>
  <si>
    <t xml:space="preserve">
Coordinación de Comunicación Seguimiento por parte de Gerencia de Planificación y Gestión Estratégica</t>
  </si>
  <si>
    <t xml:space="preserve">Convocatoria de la Asamblea Ciudadana Local para levantamiento capacitación respecto del proceso </t>
  </si>
  <si>
    <t xml:space="preserve">Listado de participantes en la Asamblea Ciudadana confirmados
Arte de invitación </t>
  </si>
  <si>
    <t>Capacitación del proceso de rendición de cuentas</t>
  </si>
  <si>
    <t>Conformación de Equipos Tecnicos Mixtos</t>
  </si>
  <si>
    <t xml:space="preserve">Oficios de delegación.
</t>
  </si>
  <si>
    <t>Registro de asistencia de la Asamblea Ciudadana
Actas de Conformación(15/02/2024 de 10:00 a 12:00am)</t>
  </si>
  <si>
    <t>Fecha: 07/02/2024</t>
  </si>
  <si>
    <t>Entrega  y evaluación del Informe de Rendición de Cuentas y formulario a la Asamblea Local Ciudadana</t>
  </si>
  <si>
    <t>Mesa de trabajo del equipo técnico mixto.</t>
  </si>
  <si>
    <t xml:space="preserve">Oficio o acta de recepción del informe y formulario de rendicion de cuentas
</t>
  </si>
  <si>
    <t>Reporte con los temas a tratar y las respuestas a dar (incluidas en el informe de RC)</t>
  </si>
  <si>
    <t xml:space="preserve">EquipoTécnico Mixto 2
(GOP-COMUNICACIÓN) 
</t>
  </si>
  <si>
    <t xml:space="preserve">Página web institucional - Rendición de Cuentas 2023
Link
</t>
  </si>
  <si>
    <t>Hoja de registro de asistencia
Acta de conformiación de Equipo Mixtos</t>
  </si>
  <si>
    <t>Cumplida</t>
  </si>
  <si>
    <t>Ninguna</t>
  </si>
  <si>
    <t>Convocatoria de los miembros del equipo mixto para la evaluación del informe de rendición de cuentas</t>
  </si>
  <si>
    <t xml:space="preserve">
Arte de invitación </t>
  </si>
  <si>
    <t xml:space="preserve">Arte a difundir a los miembros de la comisión </t>
  </si>
  <si>
    <t>Documento a socializar en las redes sociales,página web y arte de socialización por whassap</t>
  </si>
  <si>
    <t>Pagina web y facebook</t>
  </si>
  <si>
    <t xml:space="preserve">Arte de solicitud de sugerencias 
Formulario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</si>
</sst>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</font>
    <font>
      <b/>
      <sz val="12"/>
      <color theme="0"/>
      <name val="Calibri Light"/>
      <family val="2"/>
    </font>
    <font>
      <b/>
      <sz val="16"/>
      <color theme="1"/>
      <name val="Calibri Light"/>
      <family val="2"/>
    </font>
    <font>
      <sz val="12"/>
      <name val="Calibri Light"/>
      <family val="2"/>
    </font>
    <font>
      <b/>
      <sz val="18"/>
      <color theme="1"/>
      <name val="Calibri Light"/>
      <family val="2"/>
    </font>
    <font>
      <sz val="18"/>
      <color theme="1"/>
      <name val="Calibri"/>
      <family val="2"/>
      <scheme val="minor"/>
    </font>
    <font>
      <b/>
      <sz val="18"/>
      <color theme="0"/>
      <name val="Calibri Light"/>
      <family val="2"/>
    </font>
    <font>
      <sz val="18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thin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thin">
        <color rgb="FF00B0F0"/>
      </bottom>
      <diagonal/>
    </border>
    <border>
      <left style="hair">
        <color rgb="FF00B0F0"/>
      </left>
      <right style="thin">
        <color rgb="FF00B0F0"/>
      </right>
      <top style="hair">
        <color rgb="FF00B0F0"/>
      </top>
      <bottom style="thin">
        <color rgb="FF00B0F0"/>
      </bottom>
      <diagonal/>
    </border>
    <border>
      <left style="thin">
        <color rgb="FF00B0F0"/>
      </left>
      <right style="hair">
        <color rgb="FF00B0F0"/>
      </right>
      <top style="hair">
        <color rgb="FF00B0F0"/>
      </top>
      <bottom/>
      <diagonal/>
    </border>
    <border>
      <left style="thin">
        <color rgb="FF00B0F0"/>
      </left>
      <right style="hair">
        <color rgb="FF00B0F0"/>
      </right>
      <top/>
      <bottom/>
      <diagonal/>
    </border>
    <border>
      <left style="thin">
        <color rgb="FF00B0F0"/>
      </left>
      <right style="hair">
        <color rgb="FF00B0F0"/>
      </right>
      <top/>
      <bottom style="hair">
        <color rgb="FF00B0F0"/>
      </bottom>
      <diagonal/>
    </border>
    <border>
      <left style="thin">
        <color rgb="FF00B0F0"/>
      </left>
      <right style="hair">
        <color rgb="FF00B0F0"/>
      </right>
      <top/>
      <bottom style="thin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thin">
        <color rgb="FF00B0F0"/>
      </right>
      <top/>
      <bottom style="hair">
        <color rgb="FF00B0F0"/>
      </bottom>
      <diagonal/>
    </border>
    <border>
      <left style="hair">
        <color rgb="FF00B0F0"/>
      </left>
      <right style="thin">
        <color rgb="FF00B0F0"/>
      </right>
      <top style="hair">
        <color rgb="FF00B0F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justify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justify" vertical="center" wrapText="1"/>
    </xf>
    <xf numFmtId="0" fontId="6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8" fillId="0" borderId="2" xfId="0" applyFont="1" applyBorder="1" applyAlignment="1">
      <alignment horizontal="justify" vertical="center" readingOrder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8" fillId="0" borderId="2" xfId="0" applyFont="1" applyBorder="1" applyAlignment="1">
      <alignment horizontal="left" vertical="center" wrapText="1" readingOrder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346364</xdr:colOff>
      <xdr:row>0</xdr:row>
      <xdr:rowOff>190502</xdr:rowOff>
    </xdr:from>
    <xdr:to>
      <xdr:col>1</xdr:col>
      <xdr:colOff>1489363</xdr:colOff>
      <xdr:row>0</xdr:row>
      <xdr:rowOff>1437409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32EE30-6BB1-5447-5E10-42DF52D92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4" y="190502"/>
          <a:ext cx="2840181" cy="124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32"/>
  <sheetViews>
    <sheetView topLeftCell="A12" zoomScale="55" zoomScaleNormal="55" zoomScaleSheetLayoutView="55" zoomScalePageLayoutView="55" workbookViewId="0">
      <selection activeCell="E14" sqref="E14"/>
    </sheetView>
  </sheetViews>
  <sheetFormatPr baseColWidth="10" defaultColWidth="9.140625" defaultRowHeight="15" x14ac:dyDescent="0.25"/>
  <cols>
    <col min="1" max="1" width="16.85546875" style="1" customWidth="1"/>
    <col min="2" max="3" width="48.7109375" style="1" customWidth="1"/>
    <col min="4" max="4" width="42.42578125" style="1" customWidth="1"/>
    <col min="5" max="5" width="18.28515625" style="4" customWidth="1"/>
    <col min="6" max="6" width="19.140625" style="4" customWidth="1"/>
    <col min="7" max="7" width="33.28515625" style="1" customWidth="1"/>
    <col min="8" max="8" width="56.42578125" style="1" customWidth="1"/>
    <col min="9" max="9" width="61.85546875" style="1" customWidth="1"/>
    <col min="10" max="16384" width="9.140625" style="1"/>
  </cols>
  <sheetData>
    <row r="1" spans="1:9" ht="36" customHeight="1" x14ac:dyDescent="0.25">
      <c r="A1" s="47" t="s">
        <v>67</v>
      </c>
      <c r="B1" s="48"/>
      <c r="C1" s="48"/>
      <c r="D1" s="48"/>
      <c r="E1" s="48"/>
      <c r="F1" s="48"/>
      <c r="G1" s="48"/>
      <c r="H1" s="48"/>
      <c r="I1" s="48"/>
    </row>
    <row r="2" spans="1:9" ht="35.25" customHeight="1" x14ac:dyDescent="0.25">
      <c r="A2" s="44" t="s">
        <v>66</v>
      </c>
      <c r="B2" s="45"/>
      <c r="C2" s="45"/>
      <c r="D2" s="45"/>
      <c r="E2" s="45"/>
      <c r="F2" s="45"/>
      <c r="G2" s="45"/>
      <c r="H2" s="45"/>
      <c r="I2" s="46"/>
    </row>
    <row r="3" spans="1:9" s="3" customFormat="1" ht="43.5" customHeight="1" x14ac:dyDescent="0.25">
      <c r="A3" s="5" t="s">
        <v>22</v>
      </c>
      <c r="B3" s="6" t="s">
        <v>0</v>
      </c>
      <c r="C3" s="6" t="s">
        <v>32</v>
      </c>
      <c r="D3" s="6" t="s">
        <v>5</v>
      </c>
      <c r="E3" s="6" t="s">
        <v>2</v>
      </c>
      <c r="F3" s="6" t="s">
        <v>3</v>
      </c>
      <c r="G3" s="6" t="s">
        <v>4</v>
      </c>
      <c r="H3" s="6" t="s">
        <v>6</v>
      </c>
      <c r="I3" s="7" t="s">
        <v>1</v>
      </c>
    </row>
    <row r="4" spans="1:9" s="2" customFormat="1" ht="224.25" customHeight="1" x14ac:dyDescent="0.25">
      <c r="A4" s="38" t="s">
        <v>23</v>
      </c>
      <c r="B4" s="8" t="s">
        <v>8</v>
      </c>
      <c r="C4" s="18" t="s">
        <v>33</v>
      </c>
      <c r="D4" s="11" t="s">
        <v>9</v>
      </c>
      <c r="E4" s="9">
        <v>44958</v>
      </c>
      <c r="F4" s="9">
        <v>44959</v>
      </c>
      <c r="G4" s="8" t="s">
        <v>7</v>
      </c>
      <c r="H4" s="8"/>
      <c r="I4" s="10"/>
    </row>
    <row r="5" spans="1:9" s="2" customFormat="1" ht="92.45" customHeight="1" x14ac:dyDescent="0.25">
      <c r="A5" s="39"/>
      <c r="B5" s="8" t="s">
        <v>44</v>
      </c>
      <c r="C5" s="18" t="s">
        <v>33</v>
      </c>
      <c r="D5" s="11" t="s">
        <v>42</v>
      </c>
      <c r="E5" s="9">
        <v>44980</v>
      </c>
      <c r="F5" s="9">
        <v>44980</v>
      </c>
      <c r="G5" s="8" t="s">
        <v>43</v>
      </c>
      <c r="H5" s="8"/>
      <c r="I5" s="10"/>
    </row>
    <row r="6" spans="1:9" s="2" customFormat="1" ht="140.25" customHeight="1" x14ac:dyDescent="0.25">
      <c r="A6" s="39"/>
      <c r="B6" s="8" t="s">
        <v>28</v>
      </c>
      <c r="C6" s="18" t="s">
        <v>48</v>
      </c>
      <c r="D6" s="8" t="s">
        <v>45</v>
      </c>
      <c r="E6" s="9">
        <v>45007</v>
      </c>
      <c r="F6" s="9">
        <v>45015</v>
      </c>
      <c r="G6" s="8" t="s">
        <v>27</v>
      </c>
      <c r="H6" s="8"/>
      <c r="I6" s="10"/>
    </row>
    <row r="7" spans="1:9" s="2" customFormat="1" ht="140.25" customHeight="1" x14ac:dyDescent="0.25">
      <c r="A7" s="39"/>
      <c r="B7" s="8" t="s">
        <v>38</v>
      </c>
      <c r="C7" s="18" t="s">
        <v>48</v>
      </c>
      <c r="D7" s="11" t="s">
        <v>46</v>
      </c>
      <c r="E7" s="9">
        <v>45012</v>
      </c>
      <c r="F7" s="9">
        <v>45013</v>
      </c>
      <c r="G7" s="8" t="s">
        <v>47</v>
      </c>
      <c r="H7" s="8"/>
      <c r="I7" s="10"/>
    </row>
    <row r="8" spans="1:9" s="2" customFormat="1" ht="175.5" customHeight="1" x14ac:dyDescent="0.25">
      <c r="A8" s="39"/>
      <c r="B8" s="8" t="s">
        <v>11</v>
      </c>
      <c r="C8" s="18" t="s">
        <v>48</v>
      </c>
      <c r="D8" s="11" t="s">
        <v>42</v>
      </c>
      <c r="E8" s="9">
        <v>45014</v>
      </c>
      <c r="F8" s="9">
        <v>45016</v>
      </c>
      <c r="G8" s="8" t="s">
        <v>10</v>
      </c>
      <c r="H8" s="11"/>
      <c r="I8" s="10"/>
    </row>
    <row r="9" spans="1:9" s="2" customFormat="1" ht="70.900000000000006" customHeight="1" x14ac:dyDescent="0.25">
      <c r="A9" s="38" t="s">
        <v>24</v>
      </c>
      <c r="B9" s="8" t="s">
        <v>39</v>
      </c>
      <c r="C9" s="18" t="s">
        <v>48</v>
      </c>
      <c r="D9" s="8" t="s">
        <v>34</v>
      </c>
      <c r="E9" s="9">
        <v>45022</v>
      </c>
      <c r="F9" s="9">
        <v>45029</v>
      </c>
      <c r="G9" s="8" t="s">
        <v>63</v>
      </c>
      <c r="H9" s="11"/>
      <c r="I9" s="10"/>
    </row>
    <row r="10" spans="1:9" s="2" customFormat="1" ht="66" customHeight="1" x14ac:dyDescent="0.25">
      <c r="A10" s="39"/>
      <c r="B10" s="8" t="s">
        <v>40</v>
      </c>
      <c r="C10" s="18" t="s">
        <v>48</v>
      </c>
      <c r="D10" s="8" t="s">
        <v>35</v>
      </c>
      <c r="E10" s="9">
        <v>45022</v>
      </c>
      <c r="F10" s="9">
        <v>45029</v>
      </c>
      <c r="G10" s="8" t="s">
        <v>64</v>
      </c>
      <c r="H10" s="11"/>
      <c r="I10" s="10"/>
    </row>
    <row r="11" spans="1:9" s="2" customFormat="1" ht="74.45" customHeight="1" x14ac:dyDescent="0.25">
      <c r="A11" s="39"/>
      <c r="B11" s="8" t="s">
        <v>12</v>
      </c>
      <c r="C11" s="18" t="s">
        <v>48</v>
      </c>
      <c r="D11" s="11" t="s">
        <v>9</v>
      </c>
      <c r="E11" s="9">
        <v>45030</v>
      </c>
      <c r="F11" s="9">
        <v>45034</v>
      </c>
      <c r="G11" s="8" t="s">
        <v>51</v>
      </c>
      <c r="H11" s="11"/>
      <c r="I11" s="10"/>
    </row>
    <row r="12" spans="1:9" s="2" customFormat="1" ht="88.5" customHeight="1" x14ac:dyDescent="0.25">
      <c r="A12" s="40"/>
      <c r="B12" s="8" t="s">
        <v>36</v>
      </c>
      <c r="C12" s="18" t="s">
        <v>48</v>
      </c>
      <c r="D12" s="8" t="s">
        <v>49</v>
      </c>
      <c r="E12" s="9">
        <v>45041</v>
      </c>
      <c r="F12" s="9">
        <v>45042</v>
      </c>
      <c r="G12" s="8" t="s">
        <v>52</v>
      </c>
      <c r="H12" s="11"/>
      <c r="I12" s="10"/>
    </row>
    <row r="13" spans="1:9" s="2" customFormat="1" ht="120.6" customHeight="1" x14ac:dyDescent="0.25">
      <c r="A13" s="38" t="s">
        <v>25</v>
      </c>
      <c r="B13" s="8" t="s">
        <v>13</v>
      </c>
      <c r="C13" s="18" t="s">
        <v>48</v>
      </c>
      <c r="D13" s="8" t="s">
        <v>49</v>
      </c>
      <c r="E13" s="9">
        <v>45043</v>
      </c>
      <c r="F13" s="9">
        <v>45057</v>
      </c>
      <c r="G13" s="8" t="s">
        <v>53</v>
      </c>
      <c r="H13" s="11"/>
      <c r="I13" s="10"/>
    </row>
    <row r="14" spans="1:9" s="2" customFormat="1" ht="89.45" customHeight="1" x14ac:dyDescent="0.25">
      <c r="A14" s="39"/>
      <c r="B14" s="8" t="s">
        <v>14</v>
      </c>
      <c r="C14" s="18" t="s">
        <v>48</v>
      </c>
      <c r="D14" s="8" t="s">
        <v>50</v>
      </c>
      <c r="E14" s="19">
        <v>45058</v>
      </c>
      <c r="F14" s="19">
        <v>45058</v>
      </c>
      <c r="G14" s="8" t="s">
        <v>54</v>
      </c>
      <c r="H14" s="11"/>
      <c r="I14" s="20">
        <v>45050</v>
      </c>
    </row>
    <row r="15" spans="1:9" s="2" customFormat="1" ht="89.45" customHeight="1" x14ac:dyDescent="0.25">
      <c r="A15" s="39"/>
      <c r="B15" s="8" t="s">
        <v>29</v>
      </c>
      <c r="C15" s="18" t="s">
        <v>48</v>
      </c>
      <c r="D15" s="8" t="s">
        <v>30</v>
      </c>
      <c r="E15" s="9">
        <v>45058</v>
      </c>
      <c r="F15" s="9">
        <v>45058</v>
      </c>
      <c r="G15" s="8" t="s">
        <v>55</v>
      </c>
      <c r="H15" s="11"/>
      <c r="I15" s="10"/>
    </row>
    <row r="16" spans="1:9" s="2" customFormat="1" ht="98.45" customHeight="1" x14ac:dyDescent="0.25">
      <c r="A16" s="39"/>
      <c r="B16" s="8" t="s">
        <v>15</v>
      </c>
      <c r="C16" s="18" t="s">
        <v>48</v>
      </c>
      <c r="D16" s="8" t="s">
        <v>68</v>
      </c>
      <c r="E16" s="9">
        <v>45058</v>
      </c>
      <c r="F16" s="9">
        <v>45058</v>
      </c>
      <c r="G16" s="8" t="s">
        <v>56</v>
      </c>
      <c r="H16" s="11"/>
      <c r="I16" s="10"/>
    </row>
    <row r="17" spans="1:9" s="2" customFormat="1" ht="89.45" customHeight="1" x14ac:dyDescent="0.25">
      <c r="A17" s="39"/>
      <c r="B17" s="8" t="s">
        <v>16</v>
      </c>
      <c r="C17" s="18" t="s">
        <v>48</v>
      </c>
      <c r="D17" s="8" t="s">
        <v>68</v>
      </c>
      <c r="E17" s="9">
        <v>45058</v>
      </c>
      <c r="F17" s="9">
        <v>45075</v>
      </c>
      <c r="G17" s="8" t="s">
        <v>57</v>
      </c>
      <c r="H17" s="11"/>
      <c r="I17" s="10"/>
    </row>
    <row r="18" spans="1:9" s="2" customFormat="1" ht="83.45" customHeight="1" x14ac:dyDescent="0.25">
      <c r="A18" s="40"/>
      <c r="B18" s="12" t="s">
        <v>17</v>
      </c>
      <c r="C18" s="18" t="s">
        <v>48</v>
      </c>
      <c r="D18" s="8" t="s">
        <v>37</v>
      </c>
      <c r="E18" s="9">
        <v>45076</v>
      </c>
      <c r="F18" s="9">
        <v>45077</v>
      </c>
      <c r="G18" s="8" t="s">
        <v>58</v>
      </c>
      <c r="H18" s="11"/>
      <c r="I18" s="10"/>
    </row>
    <row r="19" spans="1:9" s="2" customFormat="1" ht="76.900000000000006" customHeight="1" x14ac:dyDescent="0.25">
      <c r="A19" s="41" t="s">
        <v>26</v>
      </c>
      <c r="B19" s="13" t="s">
        <v>18</v>
      </c>
      <c r="C19" s="18" t="s">
        <v>48</v>
      </c>
      <c r="D19" s="8" t="s">
        <v>37</v>
      </c>
      <c r="E19" s="9">
        <v>45078</v>
      </c>
      <c r="F19" s="9">
        <v>45083</v>
      </c>
      <c r="G19" s="8" t="s">
        <v>60</v>
      </c>
      <c r="H19" s="11"/>
      <c r="I19" s="10"/>
    </row>
    <row r="20" spans="1:9" s="2" customFormat="1" ht="81" customHeight="1" x14ac:dyDescent="0.25">
      <c r="A20" s="42"/>
      <c r="B20" s="8" t="s">
        <v>19</v>
      </c>
      <c r="C20" s="18" t="s">
        <v>48</v>
      </c>
      <c r="D20" s="8" t="s">
        <v>69</v>
      </c>
      <c r="E20" s="9">
        <v>45084</v>
      </c>
      <c r="F20" s="9">
        <v>45113</v>
      </c>
      <c r="G20" s="8" t="s">
        <v>59</v>
      </c>
      <c r="H20" s="11"/>
      <c r="I20" s="14"/>
    </row>
    <row r="21" spans="1:9" s="2" customFormat="1" ht="82.9" customHeight="1" x14ac:dyDescent="0.25">
      <c r="A21" s="42"/>
      <c r="B21" s="8" t="s">
        <v>20</v>
      </c>
      <c r="C21" s="18" t="s">
        <v>48</v>
      </c>
      <c r="D21" s="8" t="s">
        <v>42</v>
      </c>
      <c r="E21" s="9">
        <v>45078</v>
      </c>
      <c r="F21" s="9">
        <v>45107</v>
      </c>
      <c r="G21" s="8" t="s">
        <v>61</v>
      </c>
      <c r="H21" s="11"/>
      <c r="I21" s="14"/>
    </row>
    <row r="22" spans="1:9" s="2" customFormat="1" ht="60.6" customHeight="1" x14ac:dyDescent="0.25">
      <c r="A22" s="43"/>
      <c r="B22" s="15" t="s">
        <v>21</v>
      </c>
      <c r="C22" s="18" t="s">
        <v>48</v>
      </c>
      <c r="D22" s="8" t="s">
        <v>42</v>
      </c>
      <c r="E22" s="9">
        <v>45078</v>
      </c>
      <c r="F22" s="9">
        <v>45107</v>
      </c>
      <c r="G22" s="15" t="s">
        <v>62</v>
      </c>
      <c r="H22" s="16"/>
      <c r="I22" s="17"/>
    </row>
    <row r="24" spans="1:9" x14ac:dyDescent="0.25">
      <c r="B24" s="1" t="s">
        <v>41</v>
      </c>
    </row>
    <row r="25" spans="1:9" x14ac:dyDescent="0.25">
      <c r="B25" s="1" t="s">
        <v>65</v>
      </c>
    </row>
    <row r="26" spans="1:9" x14ac:dyDescent="0.25">
      <c r="B26" s="1" t="s">
        <v>31</v>
      </c>
    </row>
    <row r="32" spans="1:9" ht="45.75" customHeight="1" x14ac:dyDescent="0.25"/>
  </sheetData>
  <mergeCells count="6">
    <mergeCell ref="A9:A12"/>
    <mergeCell ref="A13:A18"/>
    <mergeCell ref="A19:A22"/>
    <mergeCell ref="A2:I2"/>
    <mergeCell ref="A1:I1"/>
    <mergeCell ref="A4:A8"/>
  </mergeCells>
  <printOptions horizontalCentered="1"/>
  <pageMargins left="0.70866141732283472" right="0.70866141732283472" top="0.46323529411764708" bottom="0.74803149606299213" header="0.31496062992125984" footer="0.31496062992125984"/>
  <pageSetup paperSize="9" scale="39" fitToHeight="0" orientation="landscape" r:id="rId1"/>
  <headerFooter>
    <oddHeader>&amp;R&amp;G</oddHeader>
    <oddFooter>&amp;C&amp;P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8683-FEE0-4E59-BAEB-36D604410EF9}">
  <sheetPr>
    <tabColor theme="0"/>
    <pageSetUpPr fitToPage="1"/>
  </sheetPr>
  <dimension ref="A1:I37"/>
  <sheetViews>
    <sheetView tabSelected="1" view="pageBreakPreview" topLeftCell="A10" zoomScale="55" zoomScaleNormal="55" zoomScaleSheetLayoutView="55" zoomScalePageLayoutView="55" workbookViewId="0">
      <selection activeCell="C13" sqref="C13"/>
    </sheetView>
  </sheetViews>
  <sheetFormatPr baseColWidth="10" defaultColWidth="9.140625" defaultRowHeight="23.25" x14ac:dyDescent="0.35"/>
  <cols>
    <col min="1" max="1" width="25.5703125" style="21" customWidth="1"/>
    <col min="2" max="2" width="54.85546875" style="21" customWidth="1"/>
    <col min="3" max="3" width="35" style="21" customWidth="1"/>
    <col min="4" max="4" width="42" style="21" customWidth="1"/>
    <col min="5" max="5" width="18.28515625" style="36" customWidth="1"/>
    <col min="6" max="6" width="19.140625" style="36" customWidth="1"/>
    <col min="7" max="7" width="41.85546875" style="21" customWidth="1"/>
    <col min="8" max="8" width="34.5703125" style="21" customWidth="1"/>
    <col min="9" max="9" width="36.42578125" style="21" customWidth="1"/>
    <col min="10" max="16384" width="9.140625" style="21"/>
  </cols>
  <sheetData>
    <row r="1" spans="1:9" ht="134.25" customHeight="1" x14ac:dyDescent="0.35">
      <c r="A1" s="52" t="s">
        <v>67</v>
      </c>
      <c r="B1" s="53"/>
      <c r="C1" s="53"/>
      <c r="D1" s="53"/>
      <c r="E1" s="53"/>
      <c r="F1" s="53"/>
      <c r="G1" s="53"/>
      <c r="H1" s="53"/>
      <c r="I1" s="53"/>
    </row>
    <row r="2" spans="1:9" ht="66.75" customHeight="1" x14ac:dyDescent="0.35">
      <c r="A2" s="54" t="s">
        <v>70</v>
      </c>
      <c r="B2" s="55"/>
      <c r="C2" s="55"/>
      <c r="D2" s="55"/>
      <c r="E2" s="55"/>
      <c r="F2" s="55"/>
      <c r="G2" s="55"/>
      <c r="H2" s="55"/>
      <c r="I2" s="56"/>
    </row>
    <row r="3" spans="1:9" s="25" customFormat="1" ht="55.5" customHeight="1" x14ac:dyDescent="0.25">
      <c r="A3" s="22" t="s">
        <v>22</v>
      </c>
      <c r="B3" s="23" t="s">
        <v>0</v>
      </c>
      <c r="C3" s="23" t="s">
        <v>32</v>
      </c>
      <c r="D3" s="23" t="s">
        <v>5</v>
      </c>
      <c r="E3" s="23" t="s">
        <v>2</v>
      </c>
      <c r="F3" s="23" t="s">
        <v>3</v>
      </c>
      <c r="G3" s="23" t="s">
        <v>4</v>
      </c>
      <c r="H3" s="23" t="s">
        <v>6</v>
      </c>
      <c r="I3" s="24" t="s">
        <v>1</v>
      </c>
    </row>
    <row r="4" spans="1:9" s="30" customFormat="1" ht="89.25" customHeight="1" x14ac:dyDescent="0.25">
      <c r="A4" s="57" t="s">
        <v>86</v>
      </c>
      <c r="B4" s="26" t="s">
        <v>8</v>
      </c>
      <c r="C4" s="27" t="s">
        <v>104</v>
      </c>
      <c r="D4" s="27" t="s">
        <v>9</v>
      </c>
      <c r="E4" s="28">
        <v>45306</v>
      </c>
      <c r="F4" s="28">
        <v>45306</v>
      </c>
      <c r="G4" s="26" t="s">
        <v>7</v>
      </c>
      <c r="H4" s="26" t="s">
        <v>105</v>
      </c>
      <c r="I4" s="29"/>
    </row>
    <row r="5" spans="1:9" s="30" customFormat="1" ht="81" customHeight="1" x14ac:dyDescent="0.25">
      <c r="A5" s="58"/>
      <c r="B5" s="26" t="s">
        <v>73</v>
      </c>
      <c r="C5" s="27" t="s">
        <v>104</v>
      </c>
      <c r="D5" s="27" t="s">
        <v>42</v>
      </c>
      <c r="E5" s="28">
        <v>45308</v>
      </c>
      <c r="F5" s="28">
        <v>45309</v>
      </c>
      <c r="G5" s="26" t="s">
        <v>43</v>
      </c>
      <c r="H5" s="26" t="s">
        <v>105</v>
      </c>
      <c r="I5" s="29"/>
    </row>
    <row r="6" spans="1:9" s="30" customFormat="1" ht="110.25" customHeight="1" x14ac:dyDescent="0.25">
      <c r="A6" s="58"/>
      <c r="B6" s="26" t="s">
        <v>28</v>
      </c>
      <c r="C6" s="27" t="s">
        <v>104</v>
      </c>
      <c r="D6" s="27" t="s">
        <v>89</v>
      </c>
      <c r="E6" s="28">
        <v>45310</v>
      </c>
      <c r="F6" s="28">
        <v>45342</v>
      </c>
      <c r="G6" s="26" t="s">
        <v>102</v>
      </c>
      <c r="H6" s="26" t="s">
        <v>105</v>
      </c>
      <c r="I6" s="29"/>
    </row>
    <row r="7" spans="1:9" s="30" customFormat="1" ht="110.25" customHeight="1" x14ac:dyDescent="0.25">
      <c r="A7" s="58"/>
      <c r="B7" s="26" t="s">
        <v>90</v>
      </c>
      <c r="C7" s="27" t="s">
        <v>104</v>
      </c>
      <c r="D7" s="27" t="s">
        <v>89</v>
      </c>
      <c r="E7" s="28">
        <v>45328</v>
      </c>
      <c r="F7" s="28">
        <v>45330</v>
      </c>
      <c r="G7" s="26" t="s">
        <v>91</v>
      </c>
      <c r="H7" s="26" t="s">
        <v>105</v>
      </c>
      <c r="I7" s="29"/>
    </row>
    <row r="8" spans="1:9" s="30" customFormat="1" ht="110.25" customHeight="1" x14ac:dyDescent="0.25">
      <c r="A8" s="58"/>
      <c r="B8" s="26" t="s">
        <v>92</v>
      </c>
      <c r="C8" s="27" t="s">
        <v>104</v>
      </c>
      <c r="D8" s="27" t="s">
        <v>42</v>
      </c>
      <c r="E8" s="28">
        <v>45337</v>
      </c>
      <c r="F8" s="28">
        <v>45337</v>
      </c>
      <c r="G8" s="26" t="s">
        <v>95</v>
      </c>
      <c r="H8" s="26" t="s">
        <v>105</v>
      </c>
      <c r="I8" s="29"/>
    </row>
    <row r="9" spans="1:9" s="30" customFormat="1" ht="140.25" customHeight="1" x14ac:dyDescent="0.25">
      <c r="A9" s="58"/>
      <c r="B9" s="26" t="s">
        <v>72</v>
      </c>
      <c r="C9" s="27" t="s">
        <v>104</v>
      </c>
      <c r="D9" s="27" t="s">
        <v>42</v>
      </c>
      <c r="E9" s="28">
        <v>45338</v>
      </c>
      <c r="F9" s="28">
        <v>45341</v>
      </c>
      <c r="G9" s="26" t="s">
        <v>94</v>
      </c>
      <c r="H9" s="27"/>
      <c r="I9" s="29"/>
    </row>
    <row r="10" spans="1:9" s="30" customFormat="1" ht="140.25" customHeight="1" x14ac:dyDescent="0.25">
      <c r="A10" s="58"/>
      <c r="B10" s="26" t="s">
        <v>93</v>
      </c>
      <c r="C10" s="27" t="s">
        <v>104</v>
      </c>
      <c r="D10" s="27" t="s">
        <v>42</v>
      </c>
      <c r="E10" s="28">
        <v>45344</v>
      </c>
      <c r="F10" s="28">
        <v>45344</v>
      </c>
      <c r="G10" s="26" t="s">
        <v>103</v>
      </c>
      <c r="H10" s="27"/>
      <c r="I10" s="29"/>
    </row>
    <row r="11" spans="1:9" s="30" customFormat="1" ht="121.5" customHeight="1" x14ac:dyDescent="0.25">
      <c r="A11" s="58"/>
      <c r="B11" s="26" t="s">
        <v>71</v>
      </c>
      <c r="C11" s="27" t="s">
        <v>104</v>
      </c>
      <c r="D11" s="26" t="s">
        <v>79</v>
      </c>
      <c r="E11" s="28">
        <v>45345</v>
      </c>
      <c r="F11" s="28">
        <v>45345</v>
      </c>
      <c r="G11" s="26" t="s">
        <v>100</v>
      </c>
      <c r="H11" s="26"/>
      <c r="I11" s="29"/>
    </row>
    <row r="12" spans="1:9" s="30" customFormat="1" ht="78.75" customHeight="1" x14ac:dyDescent="0.25">
      <c r="A12" s="57" t="s">
        <v>85</v>
      </c>
      <c r="B12" s="26" t="s">
        <v>75</v>
      </c>
      <c r="C12" s="27" t="s">
        <v>104</v>
      </c>
      <c r="D12" s="26" t="s">
        <v>80</v>
      </c>
      <c r="E12" s="28">
        <v>45348</v>
      </c>
      <c r="F12" s="28">
        <v>45369</v>
      </c>
      <c r="G12" s="26" t="s">
        <v>74</v>
      </c>
      <c r="H12" s="27"/>
      <c r="I12" s="29"/>
    </row>
    <row r="13" spans="1:9" s="30" customFormat="1" ht="77.25" customHeight="1" x14ac:dyDescent="0.25">
      <c r="A13" s="58"/>
      <c r="B13" s="26" t="s">
        <v>76</v>
      </c>
      <c r="C13" s="27" t="s">
        <v>104</v>
      </c>
      <c r="D13" s="26" t="s">
        <v>81</v>
      </c>
      <c r="E13" s="28">
        <v>45348</v>
      </c>
      <c r="F13" s="28">
        <v>45369</v>
      </c>
      <c r="G13" s="26" t="s">
        <v>77</v>
      </c>
      <c r="H13" s="27"/>
      <c r="I13" s="29"/>
    </row>
    <row r="14" spans="1:9" s="30" customFormat="1" ht="119.25" customHeight="1" x14ac:dyDescent="0.25">
      <c r="A14" s="58"/>
      <c r="B14" s="26" t="s">
        <v>106</v>
      </c>
      <c r="C14" s="27" t="s">
        <v>104</v>
      </c>
      <c r="D14" s="27" t="s">
        <v>82</v>
      </c>
      <c r="E14" s="28">
        <v>45364</v>
      </c>
      <c r="F14" s="28">
        <v>45366</v>
      </c>
      <c r="G14" s="26" t="s">
        <v>107</v>
      </c>
      <c r="H14" s="27"/>
      <c r="I14" s="29" t="s">
        <v>108</v>
      </c>
    </row>
    <row r="15" spans="1:9" s="30" customFormat="1" ht="77.25" customHeight="1" x14ac:dyDescent="0.25">
      <c r="A15" s="58"/>
      <c r="B15" s="26" t="s">
        <v>12</v>
      </c>
      <c r="C15" s="27" t="s">
        <v>104</v>
      </c>
      <c r="D15" s="27" t="s">
        <v>82</v>
      </c>
      <c r="E15" s="28">
        <v>45365</v>
      </c>
      <c r="F15" s="28">
        <v>45369</v>
      </c>
      <c r="G15" s="26" t="s">
        <v>51</v>
      </c>
      <c r="H15" s="27"/>
      <c r="I15" s="29"/>
    </row>
    <row r="16" spans="1:9" s="30" customFormat="1" ht="77.25" customHeight="1" x14ac:dyDescent="0.25">
      <c r="A16" s="58"/>
      <c r="B16" s="26" t="s">
        <v>98</v>
      </c>
      <c r="C16" s="27" t="s">
        <v>48</v>
      </c>
      <c r="D16" s="26" t="s">
        <v>81</v>
      </c>
      <c r="E16" s="28">
        <v>45370</v>
      </c>
      <c r="F16" s="28">
        <v>45370</v>
      </c>
      <c r="G16" s="26" t="s">
        <v>52</v>
      </c>
      <c r="H16" s="27"/>
      <c r="I16" s="29"/>
    </row>
    <row r="17" spans="1:9" s="30" customFormat="1" ht="133.5" customHeight="1" x14ac:dyDescent="0.25">
      <c r="A17" s="59"/>
      <c r="B17" s="26" t="s">
        <v>97</v>
      </c>
      <c r="C17" s="27" t="s">
        <v>48</v>
      </c>
      <c r="D17" s="26" t="s">
        <v>83</v>
      </c>
      <c r="E17" s="28">
        <v>45376</v>
      </c>
      <c r="F17" s="28">
        <v>45377</v>
      </c>
      <c r="G17" s="26" t="s">
        <v>99</v>
      </c>
      <c r="H17" s="27"/>
      <c r="I17" s="29"/>
    </row>
    <row r="18" spans="1:9" s="30" customFormat="1" ht="193.5" customHeight="1" x14ac:dyDescent="0.25">
      <c r="A18" s="57" t="s">
        <v>87</v>
      </c>
      <c r="B18" s="26" t="s">
        <v>13</v>
      </c>
      <c r="C18" s="27" t="s">
        <v>48</v>
      </c>
      <c r="D18" s="27" t="s">
        <v>89</v>
      </c>
      <c r="E18" s="28">
        <v>45377</v>
      </c>
      <c r="F18" s="28">
        <f>+E18+14</f>
        <v>45391</v>
      </c>
      <c r="G18" s="26" t="s">
        <v>53</v>
      </c>
      <c r="H18" s="27"/>
      <c r="I18" s="29" t="s">
        <v>109</v>
      </c>
    </row>
    <row r="19" spans="1:9" s="30" customFormat="1" ht="129" customHeight="1" x14ac:dyDescent="0.25">
      <c r="A19" s="58"/>
      <c r="B19" s="26" t="s">
        <v>14</v>
      </c>
      <c r="C19" s="27" t="s">
        <v>48</v>
      </c>
      <c r="D19" s="26" t="s">
        <v>84</v>
      </c>
      <c r="E19" s="28">
        <v>45392</v>
      </c>
      <c r="F19" s="28">
        <v>45392</v>
      </c>
      <c r="G19" s="26" t="s">
        <v>54</v>
      </c>
      <c r="H19" s="27"/>
      <c r="I19" s="60"/>
    </row>
    <row r="20" spans="1:9" s="30" customFormat="1" ht="147.75" customHeight="1" x14ac:dyDescent="0.25">
      <c r="A20" s="58"/>
      <c r="B20" s="26" t="s">
        <v>29</v>
      </c>
      <c r="C20" s="27" t="s">
        <v>48</v>
      </c>
      <c r="D20" s="26" t="s">
        <v>30</v>
      </c>
      <c r="E20" s="28">
        <v>45392</v>
      </c>
      <c r="F20" s="28">
        <v>45392</v>
      </c>
      <c r="G20" s="26" t="s">
        <v>55</v>
      </c>
      <c r="H20" s="27"/>
      <c r="I20" s="61"/>
    </row>
    <row r="21" spans="1:9" s="30" customFormat="1" ht="194.25" customHeight="1" x14ac:dyDescent="0.25">
      <c r="A21" s="58"/>
      <c r="B21" s="26" t="s">
        <v>15</v>
      </c>
      <c r="C21" s="27" t="s">
        <v>48</v>
      </c>
      <c r="D21" s="26" t="s">
        <v>68</v>
      </c>
      <c r="E21" s="28">
        <v>45393</v>
      </c>
      <c r="F21" s="28">
        <f>+E21+14</f>
        <v>45407</v>
      </c>
      <c r="G21" s="26" t="s">
        <v>56</v>
      </c>
      <c r="H21" s="27"/>
      <c r="I21" s="29" t="s">
        <v>110</v>
      </c>
    </row>
    <row r="22" spans="1:9" s="30" customFormat="1" ht="111.75" customHeight="1" x14ac:dyDescent="0.25">
      <c r="A22" s="58"/>
      <c r="B22" s="26" t="s">
        <v>16</v>
      </c>
      <c r="C22" s="27" t="s">
        <v>48</v>
      </c>
      <c r="D22" s="26" t="s">
        <v>68</v>
      </c>
      <c r="E22" s="28">
        <v>45393</v>
      </c>
      <c r="F22" s="28">
        <f>+E22+14</f>
        <v>45407</v>
      </c>
      <c r="G22" s="26" t="s">
        <v>111</v>
      </c>
      <c r="H22" s="27"/>
      <c r="I22" s="29" t="s">
        <v>110</v>
      </c>
    </row>
    <row r="23" spans="1:9" s="30" customFormat="1" ht="108" customHeight="1" x14ac:dyDescent="0.25">
      <c r="A23" s="59"/>
      <c r="B23" s="31" t="s">
        <v>17</v>
      </c>
      <c r="C23" s="27" t="s">
        <v>48</v>
      </c>
      <c r="D23" s="26" t="s">
        <v>37</v>
      </c>
      <c r="E23" s="28">
        <v>45408</v>
      </c>
      <c r="F23" s="28">
        <v>45412</v>
      </c>
      <c r="G23" s="26" t="s">
        <v>58</v>
      </c>
      <c r="H23" s="27"/>
      <c r="I23" s="29"/>
    </row>
    <row r="24" spans="1:9" s="30" customFormat="1" ht="102" customHeight="1" x14ac:dyDescent="0.25">
      <c r="A24" s="49" t="s">
        <v>88</v>
      </c>
      <c r="B24" s="37" t="s">
        <v>18</v>
      </c>
      <c r="C24" s="27" t="s">
        <v>48</v>
      </c>
      <c r="D24" s="26" t="s">
        <v>37</v>
      </c>
      <c r="E24" s="28">
        <v>45413</v>
      </c>
      <c r="F24" s="28">
        <v>45419</v>
      </c>
      <c r="G24" s="26" t="s">
        <v>60</v>
      </c>
      <c r="H24" s="27"/>
      <c r="I24" s="29"/>
    </row>
    <row r="25" spans="1:9" s="30" customFormat="1" ht="101.25" customHeight="1" x14ac:dyDescent="0.25">
      <c r="A25" s="50"/>
      <c r="B25" s="26" t="s">
        <v>19</v>
      </c>
      <c r="C25" s="27" t="s">
        <v>48</v>
      </c>
      <c r="D25" s="26" t="s">
        <v>101</v>
      </c>
      <c r="E25" s="28">
        <v>45420</v>
      </c>
      <c r="F25" s="28">
        <v>45427</v>
      </c>
      <c r="G25" s="26" t="s">
        <v>59</v>
      </c>
      <c r="H25" s="27"/>
      <c r="I25" s="32"/>
    </row>
    <row r="26" spans="1:9" s="30" customFormat="1" ht="123.75" customHeight="1" x14ac:dyDescent="0.25">
      <c r="A26" s="50"/>
      <c r="B26" s="26" t="s">
        <v>20</v>
      </c>
      <c r="C26" s="27" t="s">
        <v>48</v>
      </c>
      <c r="D26" s="26" t="s">
        <v>42</v>
      </c>
      <c r="E26" s="28">
        <v>45425</v>
      </c>
      <c r="F26" s="28">
        <v>45443</v>
      </c>
      <c r="G26" s="26" t="s">
        <v>78</v>
      </c>
      <c r="H26" s="27"/>
      <c r="I26" s="32"/>
    </row>
    <row r="27" spans="1:9" s="30" customFormat="1" ht="77.25" customHeight="1" x14ac:dyDescent="0.25">
      <c r="A27" s="51"/>
      <c r="B27" s="33" t="s">
        <v>21</v>
      </c>
      <c r="C27" s="27" t="s">
        <v>48</v>
      </c>
      <c r="D27" s="26" t="s">
        <v>42</v>
      </c>
      <c r="E27" s="28">
        <v>45425</v>
      </c>
      <c r="F27" s="28">
        <v>45443</v>
      </c>
      <c r="G27" s="33" t="s">
        <v>62</v>
      </c>
      <c r="H27" s="34"/>
      <c r="I27" s="35"/>
    </row>
    <row r="28" spans="1:9" ht="13.5" customHeight="1" x14ac:dyDescent="0.35"/>
    <row r="29" spans="1:9" x14ac:dyDescent="0.35">
      <c r="B29" s="21" t="s">
        <v>41</v>
      </c>
    </row>
    <row r="30" spans="1:9" x14ac:dyDescent="0.35">
      <c r="B30" s="21" t="s">
        <v>96</v>
      </c>
    </row>
    <row r="31" spans="1:9" x14ac:dyDescent="0.35">
      <c r="B31" s="21" t="s">
        <v>31</v>
      </c>
    </row>
    <row r="37" ht="45.75" customHeight="1" x14ac:dyDescent="0.35"/>
  </sheetData>
  <mergeCells count="7">
    <mergeCell ref="A24:A27"/>
    <mergeCell ref="A1:I1"/>
    <mergeCell ref="A2:I2"/>
    <mergeCell ref="A12:A17"/>
    <mergeCell ref="A18:A23"/>
    <mergeCell ref="A4:A11"/>
    <mergeCell ref="I19:I20"/>
  </mergeCells>
  <printOptions horizontalCentered="1"/>
  <pageMargins left="0.70866141732283472" right="0.70866141732283472" top="0.46323529411764708" bottom="0.74803149606299213" header="0.31496062992125984" footer="0.31496062992125984"/>
  <pageSetup paperSize="9" scale="28" fitToHeight="0" orientation="portrait" r:id="rId1"/>
  <headerFooter>
    <oddHeader>&amp;R&amp;G</oddHeader>
    <oddFooter>&amp;C&amp;P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 de ruta RC. Real</vt:lpstr>
      <vt:lpstr>Hoja de ruta RC. Real Ajustada</vt:lpstr>
      <vt:lpstr>'Hoja de ruta RC. Real'!Área_de_impresión</vt:lpstr>
      <vt:lpstr>'Hoja de ruta RC. Real Ajustada'!Área_de_impresión</vt:lpstr>
      <vt:lpstr>'Hoja de ruta RC. Real'!Títulos_a_imprimir</vt:lpstr>
      <vt:lpstr>'Hoja de ruta RC. Real Ajustada'!Títulos_a_imprimir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2024-03-19T13:59:29Z</dcterms:modified>
</cp:coreProperties>
</file>